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i.reynolds\Desktop\TRAVEL\(TR-1) Travel Reimbursement Forms\"/>
    </mc:Choice>
  </mc:AlternateContent>
  <xr:revisionPtr revIDLastSave="0" documentId="8_{D7B6C194-45ED-47E8-BBA5-FFC34E342FCB}" xr6:coauthVersionLast="36" xr6:coauthVersionMax="36" xr10:uidLastSave="{00000000-0000-0000-0000-000000000000}"/>
  <bookViews>
    <workbookView xWindow="240" yWindow="120" windowWidth="15225" windowHeight="8535" xr2:uid="{00000000-000D-0000-FFFF-FFFF00000000}"/>
  </bookViews>
  <sheets>
    <sheet name="Travel Reimbursement form" sheetId="1" r:id="rId1"/>
    <sheet name="Sheet2" sheetId="2" r:id="rId2"/>
    <sheet name="Sheet3" sheetId="3" r:id="rId3"/>
  </sheets>
  <definedNames>
    <definedName name="_xlnm.Print_Area" localSheetId="0">'Travel Reimbursement form'!$A$2:$M$34</definedName>
  </definedNames>
  <calcPr calcId="191029"/>
</workbook>
</file>

<file path=xl/calcChain.xml><?xml version="1.0" encoding="utf-8"?>
<calcChain xmlns="http://schemas.openxmlformats.org/spreadsheetml/2006/main">
  <c r="M11" i="1" l="1"/>
  <c r="H12" i="1"/>
  <c r="H25" i="1" s="1"/>
  <c r="M27" i="1" s="1"/>
  <c r="H13" i="1"/>
  <c r="H14" i="1"/>
  <c r="H15" i="1"/>
  <c r="H16" i="1"/>
  <c r="H17" i="1"/>
  <c r="H18" i="1"/>
  <c r="H19" i="1"/>
  <c r="H20" i="1"/>
  <c r="H21" i="1"/>
  <c r="H22" i="1"/>
  <c r="H23" i="1"/>
  <c r="H24" i="1"/>
  <c r="H11" i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 l="1"/>
  <c r="M28" i="1" s="1"/>
  <c r="M30" i="1"/>
</calcChain>
</file>

<file path=xl/sharedStrings.xml><?xml version="1.0" encoding="utf-8"?>
<sst xmlns="http://schemas.openxmlformats.org/spreadsheetml/2006/main" count="86" uniqueCount="86">
  <si>
    <t>TRAVEL #</t>
  </si>
  <si>
    <t>Name</t>
  </si>
  <si>
    <t>Building</t>
  </si>
  <si>
    <t>Town</t>
  </si>
  <si>
    <t>Visited</t>
  </si>
  <si>
    <t>Hotel</t>
  </si>
  <si>
    <t>Taxi</t>
  </si>
  <si>
    <t xml:space="preserve">Daily </t>
  </si>
  <si>
    <t>Total</t>
  </si>
  <si>
    <t>From</t>
  </si>
  <si>
    <t>To</t>
  </si>
  <si>
    <t>Miles</t>
  </si>
  <si>
    <t>Amount</t>
  </si>
  <si>
    <t>City</t>
  </si>
  <si>
    <t>Common</t>
  </si>
  <si>
    <t>Carrier*</t>
  </si>
  <si>
    <t>Mileage</t>
  </si>
  <si>
    <t>Driven</t>
  </si>
  <si>
    <t>Position</t>
  </si>
  <si>
    <t>State</t>
  </si>
  <si>
    <t>Zip Code</t>
  </si>
  <si>
    <t>Date</t>
  </si>
  <si>
    <t xml:space="preserve">Signature of Traveler </t>
  </si>
  <si>
    <t>Subtotal</t>
  </si>
  <si>
    <t>Signature of Supervisor</t>
  </si>
  <si>
    <t>Budget Unit to be Charged</t>
  </si>
  <si>
    <t>Mileage Claimed</t>
  </si>
  <si>
    <t xml:space="preserve">Approved By: </t>
  </si>
  <si>
    <t>Total Reimbursement</t>
  </si>
  <si>
    <t>Meals**</t>
  </si>
  <si>
    <t>Misc***</t>
  </si>
  <si>
    <t xml:space="preserve">** Meal Allowances </t>
  </si>
  <si>
    <t>(Only list those expenses you are to be reimbursed for)</t>
  </si>
  <si>
    <t>TRAVEL BY PRIVATELY OWNED VEHICLE</t>
  </si>
  <si>
    <t>Between What Towns</t>
  </si>
  <si>
    <t>*Common Carrier includes Airfare, Bus, Train, Etc.</t>
  </si>
  <si>
    <t>DETAIL OF EXPENDITURES BY DATE   (OTHER THAN MILEAGE)</t>
  </si>
  <si>
    <t>Claimed</t>
  </si>
  <si>
    <r>
      <t xml:space="preserve">***Miscellaneous Expenses include Parking, Luggage Fees, Fuel for School owned vehicle, Etc. &amp; </t>
    </r>
    <r>
      <rPr>
        <b/>
        <sz val="9"/>
        <color theme="1"/>
        <rFont val="Calibri"/>
        <family val="2"/>
        <scheme val="minor"/>
      </rPr>
      <t>require a receipt</t>
    </r>
  </si>
  <si>
    <t>Purpose of Meeting</t>
  </si>
  <si>
    <t xml:space="preserve">One-Way Mileage </t>
  </si>
  <si>
    <t>(From Jonesboro )</t>
  </si>
  <si>
    <t>Harrisburg</t>
  </si>
  <si>
    <t>Walnut Ridge</t>
  </si>
  <si>
    <t>Little Rock</t>
  </si>
  <si>
    <t>Hot Springs</t>
  </si>
  <si>
    <t>Conway</t>
  </si>
  <si>
    <t>Memphis, TN</t>
  </si>
  <si>
    <t>Marion</t>
  </si>
  <si>
    <t>Cabot</t>
  </si>
  <si>
    <t>Ferndale</t>
  </si>
  <si>
    <t>Paragould</t>
  </si>
  <si>
    <t>West Memphis</t>
  </si>
  <si>
    <t>Fayetteville</t>
  </si>
  <si>
    <t>Newport</t>
  </si>
  <si>
    <t>Russellville</t>
  </si>
  <si>
    <t>Searcy</t>
  </si>
  <si>
    <t>Wynne</t>
  </si>
  <si>
    <t>Trumann</t>
  </si>
  <si>
    <t>Pocahontas</t>
  </si>
  <si>
    <t>Piggott</t>
  </si>
  <si>
    <t>Marked Tree</t>
  </si>
  <si>
    <t>Jacksonville</t>
  </si>
  <si>
    <t>Mountain Home</t>
  </si>
  <si>
    <t>Batesville</t>
  </si>
  <si>
    <t>Print the completed form, sign it &amp; attach any necessary receipts &amp; documentation before sending to the appropriate supervisor for approval.</t>
  </si>
  <si>
    <r>
      <rPr>
        <sz val="12"/>
        <color theme="1"/>
        <rFont val="Calibri"/>
        <family val="2"/>
      </rPr>
      <t>##</t>
    </r>
    <r>
      <rPr>
        <sz val="12"/>
        <color theme="1"/>
        <rFont val="Calibri"/>
        <family val="2"/>
        <scheme val="minor"/>
      </rPr>
      <t xml:space="preserve">Name Of Meeting </t>
    </r>
  </si>
  <si>
    <t xml:space="preserve">Subtotal </t>
  </si>
  <si>
    <t xml:space="preserve">Mileage </t>
  </si>
  <si>
    <t xml:space="preserve">Professional Development </t>
  </si>
  <si>
    <t>Yes</t>
  </si>
  <si>
    <t>No</t>
  </si>
  <si>
    <t>Classified</t>
  </si>
  <si>
    <t>Certified</t>
  </si>
  <si>
    <t>Non-Employee</t>
  </si>
  <si>
    <t>Circle one account code:</t>
  </si>
  <si>
    <t>Per IRS - Meals will be reimbursed for overnight trips only</t>
  </si>
  <si>
    <t>Bentonville</t>
  </si>
  <si>
    <t>MM/DD/YEAR</t>
  </si>
  <si>
    <t>## Please attach a certificate of completion and flyer/notice/program/schedule for reimbursement to be processed</t>
  </si>
  <si>
    <t>per Mile</t>
  </si>
  <si>
    <t xml:space="preserve">Breakfast $15.00  Lunch $20.00  Dinner $30.00  </t>
  </si>
  <si>
    <t>Home Address</t>
  </si>
  <si>
    <t>Jonesboro Public Schools Travel Expense Reimbursement Form (25-26 school year)</t>
  </si>
  <si>
    <t>Updated 7/7/25</t>
  </si>
  <si>
    <t xml:space="preserve">$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</si>
</sst>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CF927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" fillId="0" borderId="0" xfId="0" applyFont="1" applyProtection="1"/>
    <xf numFmtId="0" fontId="1" fillId="0" borderId="1" xfId="0" applyFont="1" applyBorder="1" applyProtection="1"/>
    <xf numFmtId="0" fontId="4" fillId="0" borderId="0" xfId="0" applyFont="1" applyProtection="1"/>
    <xf numFmtId="8" fontId="1" fillId="0" borderId="6" xfId="0" applyNumberFormat="1" applyFont="1" applyBorder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" fillId="3" borderId="0" xfId="0" applyFont="1" applyFill="1" applyProtection="1"/>
    <xf numFmtId="0" fontId="4" fillId="3" borderId="0" xfId="0" applyFont="1" applyFill="1" applyProtection="1"/>
    <xf numFmtId="0" fontId="13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2" fillId="2" borderId="8" xfId="0" applyFont="1" applyFill="1" applyBorder="1" applyProtection="1"/>
    <xf numFmtId="0" fontId="1" fillId="2" borderId="8" xfId="0" applyFont="1" applyFill="1" applyBorder="1" applyProtection="1"/>
    <xf numFmtId="0" fontId="1" fillId="0" borderId="8" xfId="0" applyFont="1" applyBorder="1" applyProtection="1"/>
    <xf numFmtId="0" fontId="1" fillId="0" borderId="8" xfId="0" applyFont="1" applyFill="1" applyBorder="1" applyProtection="1"/>
    <xf numFmtId="0" fontId="0" fillId="0" borderId="10" xfId="0" applyFont="1" applyBorder="1" applyProtection="1"/>
    <xf numFmtId="0" fontId="1" fillId="0" borderId="12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0" xfId="0" applyFont="1" applyBorder="1" applyProtection="1"/>
    <xf numFmtId="0" fontId="6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3" xfId="0" applyFont="1" applyBorder="1" applyAlignment="1" applyProtection="1"/>
    <xf numFmtId="8" fontId="1" fillId="0" borderId="4" xfId="0" applyNumberFormat="1" applyFont="1" applyBorder="1" applyProtection="1">
      <protection locked="0"/>
    </xf>
    <xf numFmtId="8" fontId="1" fillId="0" borderId="17" xfId="0" applyNumberFormat="1" applyFont="1" applyBorder="1" applyProtection="1"/>
    <xf numFmtId="8" fontId="1" fillId="0" borderId="4" xfId="0" applyNumberFormat="1" applyFont="1" applyBorder="1" applyProtection="1"/>
    <xf numFmtId="8" fontId="1" fillId="0" borderId="0" xfId="0" applyNumberFormat="1" applyFont="1" applyProtection="1"/>
    <xf numFmtId="8" fontId="1" fillId="0" borderId="1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164" fontId="1" fillId="0" borderId="4" xfId="0" applyNumberFormat="1" applyFont="1" applyBorder="1" applyProtection="1">
      <protection locked="0"/>
    </xf>
    <xf numFmtId="0" fontId="1" fillId="0" borderId="0" xfId="0" applyFont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4" borderId="12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8" fontId="1" fillId="4" borderId="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center" wrapText="1"/>
    </xf>
    <xf numFmtId="0" fontId="7" fillId="0" borderId="3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</xf>
    <xf numFmtId="0" fontId="5" fillId="3" borderId="0" xfId="0" applyFont="1" applyFill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7CF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zoomScaleNormal="100" workbookViewId="0">
      <selection activeCell="L11" sqref="L11"/>
    </sheetView>
  </sheetViews>
  <sheetFormatPr defaultRowHeight="18.75" x14ac:dyDescent="0.3"/>
  <cols>
    <col min="1" max="1" width="11.7109375" style="2" customWidth="1"/>
    <col min="2" max="2" width="14.7109375" style="2" customWidth="1"/>
    <col min="3" max="3" width="10" style="2" bestFit="1" customWidth="1"/>
    <col min="4" max="5" width="9.85546875" style="2" customWidth="1"/>
    <col min="6" max="7" width="9.140625" style="2"/>
    <col min="8" max="8" width="10" style="2" customWidth="1"/>
    <col min="9" max="10" width="9.140625" style="2"/>
    <col min="11" max="11" width="8.85546875" style="2" customWidth="1"/>
    <col min="12" max="12" width="9.5703125" style="2" customWidth="1"/>
    <col min="13" max="13" width="10.5703125" style="2" customWidth="1"/>
    <col min="14" max="14" width="3.28515625" style="2" customWidth="1"/>
    <col min="15" max="15" width="21.85546875" style="2" bestFit="1" customWidth="1"/>
    <col min="16" max="16" width="9.140625" style="3" customWidth="1"/>
    <col min="17" max="16384" width="9.140625" style="2"/>
  </cols>
  <sheetData>
    <row r="1" spans="1:20" s="1" customFormat="1" ht="14.25" customHeight="1" x14ac:dyDescent="0.3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20" x14ac:dyDescent="0.3">
      <c r="A2" s="90" t="s">
        <v>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6"/>
      <c r="O2" s="16"/>
      <c r="P2" s="26"/>
    </row>
    <row r="3" spans="1:20" ht="14.25" customHeight="1" x14ac:dyDescent="0.3">
      <c r="A3" s="91" t="s">
        <v>32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16"/>
      <c r="O3" s="16"/>
      <c r="P3" s="26"/>
    </row>
    <row r="4" spans="1:20" x14ac:dyDescent="0.3">
      <c r="A4" s="18" t="s">
        <v>1</v>
      </c>
      <c r="B4" s="87"/>
      <c r="C4" s="87"/>
      <c r="D4" s="87"/>
      <c r="E4" s="27" t="s">
        <v>2</v>
      </c>
      <c r="F4" s="88"/>
      <c r="G4" s="88"/>
      <c r="H4" s="29" t="s">
        <v>18</v>
      </c>
      <c r="I4" s="88"/>
      <c r="J4" s="88"/>
      <c r="K4" s="6"/>
      <c r="L4" s="27" t="s">
        <v>0</v>
      </c>
      <c r="M4" s="4"/>
      <c r="N4" s="16"/>
      <c r="O4" s="25" t="s">
        <v>40</v>
      </c>
      <c r="P4" s="26"/>
    </row>
    <row r="5" spans="1:20" x14ac:dyDescent="0.3">
      <c r="A5" s="74" t="s">
        <v>82</v>
      </c>
      <c r="B5" s="87"/>
      <c r="C5" s="87"/>
      <c r="D5" s="87"/>
      <c r="E5" s="87"/>
      <c r="F5" s="27" t="s">
        <v>13</v>
      </c>
      <c r="G5" s="89"/>
      <c r="H5" s="89"/>
      <c r="I5" s="89"/>
      <c r="J5" s="27" t="s">
        <v>19</v>
      </c>
      <c r="K5" s="5"/>
      <c r="L5" s="30" t="s">
        <v>20</v>
      </c>
      <c r="M5" s="7"/>
      <c r="N5" s="16"/>
      <c r="O5" s="18" t="s">
        <v>41</v>
      </c>
      <c r="P5" s="26"/>
    </row>
    <row r="6" spans="1:20" x14ac:dyDescent="0.3">
      <c r="A6" s="31" t="s">
        <v>66</v>
      </c>
      <c r="B6" s="16"/>
      <c r="C6" s="87"/>
      <c r="D6" s="87"/>
      <c r="E6" s="87"/>
      <c r="F6" s="87"/>
      <c r="G6" s="32" t="s">
        <v>39</v>
      </c>
      <c r="H6" s="33"/>
      <c r="I6" s="88"/>
      <c r="J6" s="88"/>
      <c r="K6" s="88"/>
      <c r="L6" s="88"/>
      <c r="M6" s="88"/>
      <c r="N6" s="16"/>
      <c r="O6" s="14" t="s">
        <v>64</v>
      </c>
      <c r="P6" s="18">
        <v>74</v>
      </c>
    </row>
    <row r="7" spans="1:20" ht="14.25" customHeight="1" thickBot="1" x14ac:dyDescent="0.35">
      <c r="A7" s="34" t="s">
        <v>79</v>
      </c>
      <c r="B7" s="35"/>
      <c r="C7" s="35"/>
      <c r="D7" s="35"/>
      <c r="E7" s="35"/>
      <c r="F7" s="35"/>
      <c r="G7" s="35"/>
      <c r="H7" s="35"/>
      <c r="I7" s="35"/>
      <c r="J7" s="37"/>
      <c r="K7" s="36"/>
      <c r="L7" s="37"/>
      <c r="M7" s="36"/>
      <c r="N7" s="16"/>
      <c r="O7" s="14" t="s">
        <v>77</v>
      </c>
      <c r="P7" s="18">
        <v>314</v>
      </c>
    </row>
    <row r="8" spans="1:20" ht="17.25" customHeight="1" thickTop="1" x14ac:dyDescent="0.3">
      <c r="A8" s="38"/>
      <c r="B8" s="81" t="s">
        <v>36</v>
      </c>
      <c r="C8" s="78"/>
      <c r="D8" s="78"/>
      <c r="E8" s="78"/>
      <c r="F8" s="78"/>
      <c r="G8" s="78"/>
      <c r="H8" s="78"/>
      <c r="I8" s="77" t="s">
        <v>33</v>
      </c>
      <c r="J8" s="78"/>
      <c r="K8" s="78"/>
      <c r="L8" s="78"/>
      <c r="M8" s="79"/>
      <c r="N8" s="16"/>
      <c r="O8" s="14" t="s">
        <v>49</v>
      </c>
      <c r="P8" s="18">
        <v>105</v>
      </c>
    </row>
    <row r="9" spans="1:20" ht="14.25" customHeight="1" x14ac:dyDescent="0.3">
      <c r="A9" s="41" t="s">
        <v>21</v>
      </c>
      <c r="B9" s="67" t="s">
        <v>3</v>
      </c>
      <c r="C9" s="39" t="s">
        <v>14</v>
      </c>
      <c r="D9" s="39"/>
      <c r="E9" s="39"/>
      <c r="F9" s="39"/>
      <c r="G9" s="39"/>
      <c r="H9" s="40" t="s">
        <v>7</v>
      </c>
      <c r="I9" s="80" t="s">
        <v>34</v>
      </c>
      <c r="J9" s="80"/>
      <c r="K9" s="39" t="s">
        <v>11</v>
      </c>
      <c r="L9" s="71" t="s">
        <v>85</v>
      </c>
      <c r="M9" s="41" t="s">
        <v>16</v>
      </c>
      <c r="N9" s="16"/>
      <c r="O9" s="14" t="s">
        <v>46</v>
      </c>
      <c r="P9" s="18">
        <v>132</v>
      </c>
    </row>
    <row r="10" spans="1:20" ht="13.5" customHeight="1" x14ac:dyDescent="0.3">
      <c r="A10" s="68" t="s">
        <v>78</v>
      </c>
      <c r="B10" s="66" t="s">
        <v>4</v>
      </c>
      <c r="C10" s="42" t="s">
        <v>15</v>
      </c>
      <c r="D10" s="42" t="s">
        <v>5</v>
      </c>
      <c r="E10" s="43" t="s">
        <v>29</v>
      </c>
      <c r="F10" s="42" t="s">
        <v>6</v>
      </c>
      <c r="G10" s="42" t="s">
        <v>30</v>
      </c>
      <c r="H10" s="44" t="s">
        <v>8</v>
      </c>
      <c r="I10" s="28" t="s">
        <v>9</v>
      </c>
      <c r="J10" s="42" t="s">
        <v>10</v>
      </c>
      <c r="K10" s="42" t="s">
        <v>17</v>
      </c>
      <c r="L10" s="72" t="s">
        <v>80</v>
      </c>
      <c r="M10" s="45" t="s">
        <v>12</v>
      </c>
      <c r="N10" s="16"/>
      <c r="O10" s="14" t="s">
        <v>53</v>
      </c>
      <c r="P10" s="18">
        <v>253</v>
      </c>
      <c r="T10" s="9"/>
    </row>
    <row r="11" spans="1:20" x14ac:dyDescent="0.3">
      <c r="A11" s="58"/>
      <c r="B11" s="11"/>
      <c r="C11" s="52"/>
      <c r="D11" s="52"/>
      <c r="E11" s="52"/>
      <c r="F11" s="52"/>
      <c r="G11" s="52"/>
      <c r="H11" s="53">
        <f>SUM(C11:G11)</f>
        <v>0</v>
      </c>
      <c r="I11" s="12"/>
      <c r="J11" s="13"/>
      <c r="K11" s="10"/>
      <c r="L11" s="73"/>
      <c r="M11" s="54">
        <f>K11*L11</f>
        <v>0</v>
      </c>
      <c r="O11" s="14" t="s">
        <v>50</v>
      </c>
      <c r="P11" s="18">
        <v>147</v>
      </c>
    </row>
    <row r="12" spans="1:20" x14ac:dyDescent="0.3">
      <c r="A12" s="58"/>
      <c r="B12" s="11"/>
      <c r="C12" s="52"/>
      <c r="D12" s="52"/>
      <c r="E12" s="52"/>
      <c r="F12" s="52"/>
      <c r="G12" s="52"/>
      <c r="H12" s="53">
        <f t="shared" ref="H12:H24" si="0">SUM(C12:G12)</f>
        <v>0</v>
      </c>
      <c r="I12" s="12"/>
      <c r="J12" s="13"/>
      <c r="K12" s="10"/>
      <c r="L12" s="73"/>
      <c r="M12" s="54">
        <f t="shared" ref="M12:M24" si="1">K12*L12</f>
        <v>0</v>
      </c>
      <c r="O12" s="19" t="s">
        <v>42</v>
      </c>
      <c r="P12" s="20">
        <v>23</v>
      </c>
    </row>
    <row r="13" spans="1:20" x14ac:dyDescent="0.3">
      <c r="A13" s="58"/>
      <c r="B13" s="11"/>
      <c r="C13" s="52"/>
      <c r="D13" s="52"/>
      <c r="E13" s="52"/>
      <c r="F13" s="52"/>
      <c r="G13" s="52"/>
      <c r="H13" s="53">
        <f t="shared" si="0"/>
        <v>0</v>
      </c>
      <c r="I13" s="12"/>
      <c r="J13" s="13"/>
      <c r="K13" s="10"/>
      <c r="L13" s="73"/>
      <c r="M13" s="54">
        <f t="shared" si="1"/>
        <v>0</v>
      </c>
      <c r="O13" s="19" t="s">
        <v>45</v>
      </c>
      <c r="P13" s="20">
        <v>186</v>
      </c>
    </row>
    <row r="14" spans="1:20" x14ac:dyDescent="0.3">
      <c r="A14" s="58"/>
      <c r="B14" s="11"/>
      <c r="C14" s="52"/>
      <c r="D14" s="52"/>
      <c r="E14" s="52"/>
      <c r="F14" s="52"/>
      <c r="G14" s="52"/>
      <c r="H14" s="53">
        <f t="shared" si="0"/>
        <v>0</v>
      </c>
      <c r="I14" s="12"/>
      <c r="J14" s="13"/>
      <c r="K14" s="10"/>
      <c r="L14" s="73"/>
      <c r="M14" s="54">
        <f t="shared" si="1"/>
        <v>0</v>
      </c>
      <c r="O14" s="14" t="s">
        <v>62</v>
      </c>
      <c r="P14" s="18">
        <v>119</v>
      </c>
    </row>
    <row r="15" spans="1:20" x14ac:dyDescent="0.3">
      <c r="A15" s="58"/>
      <c r="B15" s="11"/>
      <c r="C15" s="52"/>
      <c r="D15" s="52"/>
      <c r="E15" s="52"/>
      <c r="F15" s="52"/>
      <c r="G15" s="52"/>
      <c r="H15" s="53">
        <f t="shared" si="0"/>
        <v>0</v>
      </c>
      <c r="I15" s="12"/>
      <c r="J15" s="13"/>
      <c r="K15" s="10"/>
      <c r="L15" s="73"/>
      <c r="M15" s="54">
        <f t="shared" si="1"/>
        <v>0</v>
      </c>
      <c r="O15" s="19" t="s">
        <v>44</v>
      </c>
      <c r="P15" s="20">
        <v>133</v>
      </c>
    </row>
    <row r="16" spans="1:20" x14ac:dyDescent="0.3">
      <c r="A16" s="58"/>
      <c r="B16" s="11"/>
      <c r="C16" s="52"/>
      <c r="D16" s="52"/>
      <c r="E16" s="52"/>
      <c r="F16" s="52"/>
      <c r="G16" s="52"/>
      <c r="H16" s="53">
        <f t="shared" si="0"/>
        <v>0</v>
      </c>
      <c r="I16" s="12"/>
      <c r="J16" s="13"/>
      <c r="K16" s="10"/>
      <c r="L16" s="73"/>
      <c r="M16" s="54">
        <f t="shared" si="1"/>
        <v>0</v>
      </c>
      <c r="O16" s="14" t="s">
        <v>48</v>
      </c>
      <c r="P16" s="18">
        <v>59</v>
      </c>
    </row>
    <row r="17" spans="1:17" x14ac:dyDescent="0.3">
      <c r="A17" s="58"/>
      <c r="B17" s="11"/>
      <c r="C17" s="52"/>
      <c r="D17" s="52"/>
      <c r="E17" s="52"/>
      <c r="F17" s="52"/>
      <c r="G17" s="52"/>
      <c r="H17" s="53">
        <f t="shared" si="0"/>
        <v>0</v>
      </c>
      <c r="I17" s="12"/>
      <c r="J17" s="13"/>
      <c r="K17" s="10"/>
      <c r="L17" s="73"/>
      <c r="M17" s="54">
        <f t="shared" si="1"/>
        <v>0</v>
      </c>
      <c r="O17" s="14" t="s">
        <v>61</v>
      </c>
      <c r="P17" s="18">
        <v>32</v>
      </c>
    </row>
    <row r="18" spans="1:17" x14ac:dyDescent="0.3">
      <c r="A18" s="58"/>
      <c r="B18" s="11"/>
      <c r="C18" s="52"/>
      <c r="D18" s="52"/>
      <c r="E18" s="52"/>
      <c r="F18" s="52"/>
      <c r="G18" s="52"/>
      <c r="H18" s="53">
        <f t="shared" si="0"/>
        <v>0</v>
      </c>
      <c r="I18" s="12"/>
      <c r="J18" s="13"/>
      <c r="K18" s="10"/>
      <c r="L18" s="73"/>
      <c r="M18" s="54">
        <f t="shared" si="1"/>
        <v>0</v>
      </c>
      <c r="O18" s="14" t="s">
        <v>47</v>
      </c>
      <c r="P18" s="18">
        <v>70</v>
      </c>
    </row>
    <row r="19" spans="1:17" x14ac:dyDescent="0.3">
      <c r="A19" s="58"/>
      <c r="B19" s="11"/>
      <c r="C19" s="52"/>
      <c r="D19" s="52"/>
      <c r="E19" s="52"/>
      <c r="F19" s="52"/>
      <c r="G19" s="52"/>
      <c r="H19" s="53">
        <f t="shared" si="0"/>
        <v>0</v>
      </c>
      <c r="I19" s="12"/>
      <c r="J19" s="13"/>
      <c r="K19" s="10"/>
      <c r="L19" s="73"/>
      <c r="M19" s="54">
        <f t="shared" si="1"/>
        <v>0</v>
      </c>
      <c r="O19" s="14" t="s">
        <v>63</v>
      </c>
      <c r="P19" s="18">
        <v>124</v>
      </c>
    </row>
    <row r="20" spans="1:17" x14ac:dyDescent="0.3">
      <c r="A20" s="58"/>
      <c r="B20" s="11"/>
      <c r="C20" s="52"/>
      <c r="D20" s="52"/>
      <c r="E20" s="52"/>
      <c r="F20" s="52"/>
      <c r="G20" s="52"/>
      <c r="H20" s="53">
        <f t="shared" si="0"/>
        <v>0</v>
      </c>
      <c r="I20" s="12"/>
      <c r="J20" s="13"/>
      <c r="K20" s="10"/>
      <c r="L20" s="73"/>
      <c r="M20" s="54">
        <f t="shared" si="1"/>
        <v>0</v>
      </c>
      <c r="O20" s="14" t="s">
        <v>54</v>
      </c>
      <c r="P20" s="18">
        <v>46</v>
      </c>
    </row>
    <row r="21" spans="1:17" x14ac:dyDescent="0.3">
      <c r="A21" s="58"/>
      <c r="B21" s="11"/>
      <c r="C21" s="52"/>
      <c r="D21" s="52"/>
      <c r="E21" s="52"/>
      <c r="F21" s="52"/>
      <c r="G21" s="52"/>
      <c r="H21" s="53">
        <f t="shared" si="0"/>
        <v>0</v>
      </c>
      <c r="I21" s="12"/>
      <c r="J21" s="13"/>
      <c r="K21" s="10"/>
      <c r="L21" s="73"/>
      <c r="M21" s="54">
        <f t="shared" si="1"/>
        <v>0</v>
      </c>
      <c r="O21" s="14" t="s">
        <v>51</v>
      </c>
      <c r="P21" s="18">
        <v>21</v>
      </c>
    </row>
    <row r="22" spans="1:17" x14ac:dyDescent="0.3">
      <c r="A22" s="58"/>
      <c r="B22" s="11"/>
      <c r="C22" s="52"/>
      <c r="D22" s="52"/>
      <c r="E22" s="52"/>
      <c r="F22" s="52"/>
      <c r="G22" s="52"/>
      <c r="H22" s="53">
        <f t="shared" si="0"/>
        <v>0</v>
      </c>
      <c r="I22" s="12"/>
      <c r="J22" s="13"/>
      <c r="K22" s="10"/>
      <c r="L22" s="73"/>
      <c r="M22" s="54">
        <f t="shared" si="1"/>
        <v>0</v>
      </c>
      <c r="O22" s="14" t="s">
        <v>60</v>
      </c>
      <c r="P22" s="18">
        <v>53</v>
      </c>
    </row>
    <row r="23" spans="1:17" x14ac:dyDescent="0.3">
      <c r="A23" s="58"/>
      <c r="B23" s="11"/>
      <c r="C23" s="52"/>
      <c r="D23" s="52"/>
      <c r="E23" s="52"/>
      <c r="F23" s="52"/>
      <c r="G23" s="52"/>
      <c r="H23" s="53">
        <f t="shared" si="0"/>
        <v>0</v>
      </c>
      <c r="I23" s="12"/>
      <c r="J23" s="13"/>
      <c r="K23" s="10"/>
      <c r="L23" s="73"/>
      <c r="M23" s="54">
        <f t="shared" si="1"/>
        <v>0</v>
      </c>
      <c r="O23" s="14" t="s">
        <v>59</v>
      </c>
      <c r="P23" s="18">
        <v>37</v>
      </c>
    </row>
    <row r="24" spans="1:17" ht="18.75" customHeight="1" thickBot="1" x14ac:dyDescent="0.35">
      <c r="A24" s="58"/>
      <c r="B24" s="11"/>
      <c r="C24" s="52"/>
      <c r="D24" s="52"/>
      <c r="E24" s="52"/>
      <c r="F24" s="52"/>
      <c r="G24" s="52"/>
      <c r="H24" s="53">
        <f t="shared" si="0"/>
        <v>0</v>
      </c>
      <c r="I24" s="12"/>
      <c r="J24" s="13"/>
      <c r="K24" s="10"/>
      <c r="L24" s="73"/>
      <c r="M24" s="54">
        <f t="shared" si="1"/>
        <v>0</v>
      </c>
      <c r="O24" s="14" t="s">
        <v>55</v>
      </c>
      <c r="P24" s="18">
        <v>179</v>
      </c>
    </row>
    <row r="25" spans="1:17" ht="18.75" customHeight="1" thickBot="1" x14ac:dyDescent="0.35">
      <c r="A25" s="46"/>
      <c r="B25" s="46"/>
      <c r="C25" s="46"/>
      <c r="D25" s="46"/>
      <c r="E25" s="46"/>
      <c r="F25" s="46"/>
      <c r="G25" s="57" t="s">
        <v>67</v>
      </c>
      <c r="H25" s="17">
        <f>SUM(H11:H24)</f>
        <v>0</v>
      </c>
      <c r="I25" s="46"/>
      <c r="J25" s="46"/>
      <c r="K25" s="46"/>
      <c r="L25" s="57" t="s">
        <v>68</v>
      </c>
      <c r="M25" s="17">
        <f>SUM(M11:M24)</f>
        <v>0</v>
      </c>
      <c r="N25" s="16"/>
      <c r="O25" s="14" t="s">
        <v>56</v>
      </c>
      <c r="P25" s="18">
        <v>85</v>
      </c>
    </row>
    <row r="26" spans="1:17" ht="13.5" customHeight="1" x14ac:dyDescent="0.3">
      <c r="A26" s="47" t="s">
        <v>35</v>
      </c>
      <c r="B26" s="14"/>
      <c r="C26" s="14"/>
      <c r="D26" s="14"/>
      <c r="E26" s="47" t="s">
        <v>38</v>
      </c>
      <c r="F26" s="14"/>
      <c r="G26" s="16"/>
      <c r="H26" s="14"/>
      <c r="I26" s="14"/>
      <c r="J26" s="14"/>
      <c r="K26" s="14"/>
      <c r="L26" s="14"/>
      <c r="M26" s="14"/>
      <c r="N26" s="16"/>
      <c r="O26" s="14" t="s">
        <v>58</v>
      </c>
      <c r="P26" s="18">
        <v>17</v>
      </c>
    </row>
    <row r="27" spans="1:17" ht="14.25" customHeight="1" x14ac:dyDescent="0.3">
      <c r="A27" s="14"/>
      <c r="B27" s="14"/>
      <c r="C27" s="14"/>
      <c r="D27" s="14"/>
      <c r="E27" s="14"/>
      <c r="F27" s="14"/>
      <c r="G27" s="14"/>
      <c r="H27" s="14" t="s">
        <v>69</v>
      </c>
      <c r="I27" s="14"/>
      <c r="J27" s="14"/>
      <c r="K27" s="14"/>
      <c r="L27" s="48" t="s">
        <v>23</v>
      </c>
      <c r="M27" s="55">
        <f>H25</f>
        <v>0</v>
      </c>
      <c r="N27" s="16"/>
      <c r="O27" s="19" t="s">
        <v>43</v>
      </c>
      <c r="P27" s="20">
        <v>23</v>
      </c>
    </row>
    <row r="28" spans="1:17" ht="17.25" customHeight="1" x14ac:dyDescent="0.3">
      <c r="A28" s="49" t="s">
        <v>27</v>
      </c>
      <c r="B28" s="83"/>
      <c r="C28" s="83"/>
      <c r="D28" s="83"/>
      <c r="E28" s="83"/>
      <c r="F28" s="14"/>
      <c r="G28" s="59" t="s">
        <v>70</v>
      </c>
      <c r="H28" s="60"/>
      <c r="I28" s="59" t="s">
        <v>71</v>
      </c>
      <c r="J28" s="15"/>
      <c r="K28" s="48"/>
      <c r="L28" s="50" t="s">
        <v>26</v>
      </c>
      <c r="M28" s="56">
        <f>M25</f>
        <v>0</v>
      </c>
      <c r="N28" s="16"/>
      <c r="O28" s="14" t="s">
        <v>52</v>
      </c>
      <c r="P28" s="18">
        <v>63</v>
      </c>
      <c r="Q28" s="8"/>
    </row>
    <row r="29" spans="1:17" ht="14.25" customHeight="1" thickBot="1" x14ac:dyDescent="0.35">
      <c r="A29" s="14"/>
      <c r="B29" s="14"/>
      <c r="C29" s="51" t="s">
        <v>24</v>
      </c>
      <c r="D29" s="51"/>
      <c r="E29" s="51"/>
      <c r="F29" s="14"/>
      <c r="G29" s="14"/>
      <c r="H29" s="14"/>
      <c r="I29" s="14"/>
      <c r="J29" s="14"/>
      <c r="K29" s="14"/>
      <c r="L29" s="16"/>
      <c r="M29" s="16"/>
      <c r="N29" s="16"/>
      <c r="O29" s="14" t="s">
        <v>57</v>
      </c>
      <c r="P29" s="18">
        <v>48</v>
      </c>
    </row>
    <row r="30" spans="1:17" ht="23.25" customHeight="1" thickBot="1" x14ac:dyDescent="0.35">
      <c r="A30" s="48" t="s">
        <v>25</v>
      </c>
      <c r="B30" s="16"/>
      <c r="C30" s="84"/>
      <c r="D30" s="84"/>
      <c r="E30" s="84"/>
      <c r="F30" s="16"/>
      <c r="G30" s="85"/>
      <c r="H30" s="85"/>
      <c r="I30" s="85"/>
      <c r="J30" s="85"/>
      <c r="K30" s="48"/>
      <c r="L30" s="50" t="s">
        <v>28</v>
      </c>
      <c r="M30" s="17">
        <f>M27+M28</f>
        <v>0</v>
      </c>
      <c r="N30" s="16"/>
      <c r="O30" s="16"/>
      <c r="P30" s="26"/>
    </row>
    <row r="31" spans="1:17" ht="14.25" customHeight="1" x14ac:dyDescent="0.3">
      <c r="A31" s="16"/>
      <c r="B31" s="50" t="s">
        <v>75</v>
      </c>
      <c r="C31" s="61">
        <v>65810</v>
      </c>
      <c r="D31" s="61">
        <v>65820</v>
      </c>
      <c r="E31" s="61">
        <v>65870</v>
      </c>
      <c r="F31" s="16"/>
      <c r="G31" s="76" t="s">
        <v>22</v>
      </c>
      <c r="H31" s="76"/>
      <c r="I31" s="76"/>
      <c r="J31" s="76"/>
      <c r="K31" s="82" t="s">
        <v>37</v>
      </c>
      <c r="L31" s="82"/>
      <c r="M31" s="16"/>
      <c r="N31" s="16"/>
      <c r="O31" s="16"/>
      <c r="P31" s="26"/>
    </row>
    <row r="32" spans="1:17" ht="12.75" customHeight="1" x14ac:dyDescent="0.3">
      <c r="C32" s="64" t="s">
        <v>73</v>
      </c>
      <c r="D32" s="64" t="s">
        <v>72</v>
      </c>
      <c r="E32" s="64" t="s">
        <v>74</v>
      </c>
      <c r="G32" s="62"/>
      <c r="H32" s="63"/>
      <c r="I32" s="62"/>
      <c r="J32" s="16"/>
      <c r="K32" s="16"/>
      <c r="L32" s="16"/>
      <c r="M32" s="16"/>
      <c r="N32" s="16"/>
      <c r="O32" s="16"/>
      <c r="P32" s="26"/>
    </row>
    <row r="33" spans="1:16" ht="24.75" customHeight="1" x14ac:dyDescent="0.3">
      <c r="A33" s="21" t="s">
        <v>31</v>
      </c>
      <c r="B33" s="22"/>
      <c r="C33" s="86" t="s">
        <v>81</v>
      </c>
      <c r="D33" s="86"/>
      <c r="E33" s="86"/>
      <c r="F33" s="86"/>
      <c r="G33" s="62"/>
      <c r="H33" s="75"/>
      <c r="I33" s="75"/>
      <c r="J33" s="75"/>
      <c r="K33" s="75"/>
      <c r="L33" s="75"/>
      <c r="M33" s="75"/>
      <c r="N33" s="16"/>
      <c r="O33" s="16"/>
      <c r="P33" s="26"/>
    </row>
    <row r="34" spans="1:16" x14ac:dyDescent="0.3">
      <c r="A34" s="65" t="s">
        <v>76</v>
      </c>
      <c r="L34" s="69"/>
      <c r="M34" s="70" t="s">
        <v>84</v>
      </c>
    </row>
    <row r="36" spans="1:16" x14ac:dyDescent="0.3">
      <c r="C36" s="8"/>
    </row>
  </sheetData>
  <sortState ref="O7:P29">
    <sortCondition ref="O7"/>
  </sortState>
  <mergeCells count="19">
    <mergeCell ref="B5:E5"/>
    <mergeCell ref="C6:F6"/>
    <mergeCell ref="I6:M6"/>
    <mergeCell ref="G5:I5"/>
    <mergeCell ref="A2:M2"/>
    <mergeCell ref="A3:M3"/>
    <mergeCell ref="B4:D4"/>
    <mergeCell ref="F4:G4"/>
    <mergeCell ref="I4:J4"/>
    <mergeCell ref="H33:M33"/>
    <mergeCell ref="G31:J31"/>
    <mergeCell ref="I8:M8"/>
    <mergeCell ref="I9:J9"/>
    <mergeCell ref="B8:H8"/>
    <mergeCell ref="K31:L31"/>
    <mergeCell ref="B28:E28"/>
    <mergeCell ref="C30:E30"/>
    <mergeCell ref="G30:J30"/>
    <mergeCell ref="C33:F33"/>
  </mergeCells>
  <pageMargins left="0.45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Reimbursement form</vt:lpstr>
      <vt:lpstr>Sheet2</vt:lpstr>
      <vt:lpstr>Sheet3</vt:lpstr>
      <vt:lpstr>'Travel Reimbursement form'!Print_Area</vt:lpstr>
    </vt:vector>
  </TitlesOfParts>
  <Company>Arkansas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</dc:creator>
  <cp:lastModifiedBy>Teri Reynolds</cp:lastModifiedBy>
  <cp:lastPrinted>2025-07-07T19:21:59Z</cp:lastPrinted>
  <dcterms:created xsi:type="dcterms:W3CDTF">2013-11-04T14:38:08Z</dcterms:created>
  <dcterms:modified xsi:type="dcterms:W3CDTF">2025-07-07T19:23:28Z</dcterms:modified>
</cp:coreProperties>
</file>